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<sst xmlns="http://schemas.openxmlformats.org/spreadsheetml/2006/main" count="64" uniqueCount="41">
  <si>
    <t xml:space="preserve">PRILOG 2B : TROŠKOVNIK ZA DOSTAVLJANJE PONUDE     Grupa 2.       ZAČINI   I   DODACI JELIMA</t>
  </si>
  <si>
    <t xml:space="preserve">Predmet nabave:                                                           JUHE, UMACI, ZAČINI I DODACI JELIMA</t>
  </si>
  <si>
    <t xml:space="preserve">VRSTA/NAZIV PROIZVODA</t>
  </si>
  <si>
    <t xml:space="preserve">JM</t>
  </si>
  <si>
    <t xml:space="preserve">OKVIRNA GODIŠNJA KOLIČINA</t>
  </si>
  <si>
    <t xml:space="preserve">JED. CIJENA BEZ  PDV-a</t>
  </si>
  <si>
    <t xml:space="preserve">UKUPAN IZNOS STAVKE bez PDV-a</t>
  </si>
  <si>
    <t xml:space="preserve">PDV</t>
  </si>
  <si>
    <t xml:space="preserve">IZNOS PDV-a</t>
  </si>
  <si>
    <t xml:space="preserve">UKUPNO</t>
  </si>
  <si>
    <t xml:space="preserve">Kuhinjska morska sol 1 kg</t>
  </si>
  <si>
    <t xml:space="preserve">kg</t>
  </si>
  <si>
    <t xml:space="preserve">Ocat alkoholni 9% octene kiseline</t>
  </si>
  <si>
    <t xml:space="preserve">lit</t>
  </si>
  <si>
    <t xml:space="preserve">Ocat jabučni 5% octene kiseline</t>
  </si>
  <si>
    <t xml:space="preserve">Ocat vinski 6% octene kiseline</t>
  </si>
  <si>
    <t xml:space="preserve">Ocat aceto balsamico crema</t>
  </si>
  <si>
    <t xml:space="preserve">Dodatak jelima sa povrćem (Vegeta) 1kg, sušeno povrće 19,5%</t>
  </si>
  <si>
    <t xml:space="preserve">Dodatak jelima sa povrćem i začinima za ribu (Vegeta twist za ribu) 30g</t>
  </si>
  <si>
    <t xml:space="preserve">Dodatak jelima sa povrćem i chillijem (Vegeta Natur chilli) 100g</t>
  </si>
  <si>
    <t xml:space="preserve">Papar crni mljeveni 1kg</t>
  </si>
  <si>
    <t xml:space="preserve">Papar zeleni u zrnu                          </t>
  </si>
  <si>
    <t xml:space="preserve">Paprika mljevena 1kg</t>
  </si>
  <si>
    <t xml:space="preserve">Luk bijeli granule</t>
  </si>
  <si>
    <t xml:space="preserve">Suhi začin klinčić 10g</t>
  </si>
  <si>
    <t xml:space="preserve">Suhi začin kopar 10g</t>
  </si>
  <si>
    <t xml:space="preserve">Suhi začin lovorov list 10g</t>
  </si>
  <si>
    <t xml:space="preserve">Peršin suhi 200g</t>
  </si>
  <si>
    <t xml:space="preserve">Suhi začin origano 150g</t>
  </si>
  <si>
    <t xml:space="preserve">Senf sa estragonom 2,5 sjeme gorušćice 19%</t>
  </si>
  <si>
    <t xml:space="preserve">Senf sa estragonom 2,5 sjeme gorušćice 19%  15-20gr</t>
  </si>
  <si>
    <t xml:space="preserve">Ketchup blagi 500g koncentrat rajčice 28%</t>
  </si>
  <si>
    <t xml:space="preserve">Ketchup blagi 15-20g koncentrat rajčice 28%</t>
  </si>
  <si>
    <t xml:space="preserve">Majoneza od svježih žumanjaka i suncokretovog ulja 5kg</t>
  </si>
  <si>
    <t xml:space="preserve">Majoneza od svježih žumanjaka i suncokretovog ulja 15-20 gr.</t>
  </si>
  <si>
    <t xml:space="preserve">Umak za pizzu, ug. pak. 1 kg</t>
  </si>
  <si>
    <t xml:space="preserve">Umak tartar, ug. pak. 1 kg</t>
  </si>
  <si>
    <t xml:space="preserve">UKUPNO bez PDV-a</t>
  </si>
  <si>
    <t xml:space="preserve">UKUPAN IZNOS PDV-a</t>
  </si>
  <si>
    <t xml:space="preserve">SVEUKUPNO</t>
  </si>
  <si>
    <t xml:space="preserve">Ovjera Ponuditelja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</si>
</sst>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%"/>
    <numFmt numFmtId="167" formatCode="[$-41A]#,##0.00\ [$€-813];[RED]\-#,##0.00\ [$€-813]"/>
  </numFmts>
  <fonts count="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66015625" defaultRowHeight="12.8" zeroHeight="false" outlineLevelRow="0" outlineLevelCol="0"/>
  <cols>
    <col collapsed="false" customWidth="true" hidden="false" outlineLevel="0" max="3" min="3" style="0" width="9.44"/>
    <col collapsed="false" customWidth="false" hidden="false" outlineLevel="0" max="7" min="7" style="1" width="11.59"/>
    <col collapsed="false" customWidth="true" hidden="false" outlineLevel="0" max="8" min="8" style="0" width="9.86"/>
    <col collapsed="false" customWidth="true" hidden="false" outlineLevel="0" max="9" min="9" style="1" width="22.23"/>
    <col collapsed="false" customWidth="true" hidden="false" outlineLevel="0" max="12" min="11" style="1" width="20.14"/>
  </cols>
  <sheetData>
    <row r="1" customFormat="false" ht="1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customFormat="false" ht="49.95" hidden="false" customHeight="true" outlineLevel="0" collapsed="false">
      <c r="A3" s="3" t="s">
        <v>2</v>
      </c>
      <c r="B3" s="3"/>
      <c r="C3" s="3"/>
      <c r="D3" s="3" t="s">
        <v>3</v>
      </c>
      <c r="E3" s="4" t="s">
        <v>4</v>
      </c>
      <c r="F3" s="4"/>
      <c r="G3" s="5" t="s">
        <v>5</v>
      </c>
      <c r="H3" s="5"/>
      <c r="I3" s="5" t="s">
        <v>6</v>
      </c>
      <c r="J3" s="3" t="s">
        <v>7</v>
      </c>
      <c r="K3" s="6" t="s">
        <v>8</v>
      </c>
      <c r="L3" s="6" t="s">
        <v>9</v>
      </c>
    </row>
    <row r="4" customFormat="false" ht="15" hidden="false" customHeight="false" outlineLevel="0" collapsed="false">
      <c r="A4" s="7" t="s">
        <v>10</v>
      </c>
      <c r="B4" s="7"/>
      <c r="C4" s="7"/>
      <c r="D4" s="8" t="s">
        <v>11</v>
      </c>
      <c r="E4" s="8" t="n">
        <v>700</v>
      </c>
      <c r="F4" s="8"/>
      <c r="G4" s="9"/>
      <c r="H4" s="9"/>
      <c r="I4" s="9" t="n">
        <f aca="false">E4*G4</f>
        <v>0</v>
      </c>
      <c r="J4" s="10"/>
      <c r="K4" s="9" t="n">
        <f aca="false">E4*G4*J4</f>
        <v>0</v>
      </c>
      <c r="L4" s="9" t="n">
        <f aca="false">E4*G4+(E4*G4*J4)</f>
        <v>0</v>
      </c>
    </row>
    <row r="5" customFormat="false" ht="15" hidden="false" customHeight="false" outlineLevel="0" collapsed="false">
      <c r="A5" s="7" t="s">
        <v>12</v>
      </c>
      <c r="B5" s="7"/>
      <c r="C5" s="7"/>
      <c r="D5" s="8" t="s">
        <v>13</v>
      </c>
      <c r="E5" s="8" t="n">
        <v>150</v>
      </c>
      <c r="F5" s="8"/>
      <c r="G5" s="9"/>
      <c r="H5" s="9"/>
      <c r="I5" s="9" t="n">
        <f aca="false">E5*G5</f>
        <v>0</v>
      </c>
      <c r="J5" s="10"/>
      <c r="K5" s="9" t="n">
        <f aca="false">E5*G5*J5</f>
        <v>0</v>
      </c>
      <c r="L5" s="9" t="n">
        <f aca="false">E5*G5+(E5*G5*J5)</f>
        <v>0</v>
      </c>
    </row>
    <row r="6" customFormat="false" ht="15" hidden="false" customHeight="false" outlineLevel="0" collapsed="false">
      <c r="A6" s="7" t="s">
        <v>14</v>
      </c>
      <c r="B6" s="7"/>
      <c r="C6" s="7"/>
      <c r="D6" s="8" t="s">
        <v>13</v>
      </c>
      <c r="E6" s="8" t="n">
        <v>1100</v>
      </c>
      <c r="F6" s="8"/>
      <c r="G6" s="9"/>
      <c r="H6" s="9"/>
      <c r="I6" s="9" t="n">
        <f aca="false">E6*G6</f>
        <v>0</v>
      </c>
      <c r="J6" s="10"/>
      <c r="K6" s="9" t="n">
        <f aca="false">E6*G6*J6</f>
        <v>0</v>
      </c>
      <c r="L6" s="9" t="n">
        <f aca="false">E6*G6+(E6*G6*J6)</f>
        <v>0</v>
      </c>
    </row>
    <row r="7" customFormat="false" ht="15" hidden="false" customHeight="false" outlineLevel="0" collapsed="false">
      <c r="A7" s="7" t="s">
        <v>15</v>
      </c>
      <c r="B7" s="7"/>
      <c r="C7" s="7"/>
      <c r="D7" s="8" t="s">
        <v>13</v>
      </c>
      <c r="E7" s="8" t="n">
        <v>6</v>
      </c>
      <c r="F7" s="8"/>
      <c r="G7" s="9"/>
      <c r="H7" s="9"/>
      <c r="I7" s="9" t="n">
        <f aca="false">E7*G7</f>
        <v>0</v>
      </c>
      <c r="J7" s="10"/>
      <c r="K7" s="9" t="n">
        <f aca="false">E7*G7*J7</f>
        <v>0</v>
      </c>
      <c r="L7" s="9" t="n">
        <f aca="false">E7*G7+(E7*G7*J7)</f>
        <v>0</v>
      </c>
    </row>
    <row r="8" customFormat="false" ht="15" hidden="false" customHeight="false" outlineLevel="0" collapsed="false">
      <c r="A8" s="7" t="s">
        <v>16</v>
      </c>
      <c r="B8" s="7"/>
      <c r="C8" s="7"/>
      <c r="D8" s="8" t="s">
        <v>13</v>
      </c>
      <c r="E8" s="8" t="n">
        <v>35</v>
      </c>
      <c r="F8" s="8"/>
      <c r="G8" s="9"/>
      <c r="H8" s="9"/>
      <c r="I8" s="9" t="n">
        <f aca="false">E8*G8</f>
        <v>0</v>
      </c>
      <c r="J8" s="10"/>
      <c r="K8" s="9" t="n">
        <f aca="false">E8*G8*J8</f>
        <v>0</v>
      </c>
      <c r="L8" s="9" t="n">
        <f aca="false">E8*G8+(E8*G8*J8)</f>
        <v>0</v>
      </c>
    </row>
    <row r="9" customFormat="false" ht="26.85" hidden="false" customHeight="true" outlineLevel="0" collapsed="false">
      <c r="A9" s="11" t="s">
        <v>17</v>
      </c>
      <c r="B9" s="11"/>
      <c r="C9" s="11"/>
      <c r="D9" s="8" t="s">
        <v>11</v>
      </c>
      <c r="E9" s="8" t="n">
        <v>500</v>
      </c>
      <c r="F9" s="8"/>
      <c r="G9" s="9"/>
      <c r="H9" s="9"/>
      <c r="I9" s="9" t="n">
        <f aca="false">E9*G9</f>
        <v>0</v>
      </c>
      <c r="J9" s="10"/>
      <c r="K9" s="9" t="n">
        <f aca="false">E9*G9*J9</f>
        <v>0</v>
      </c>
      <c r="L9" s="9" t="n">
        <f aca="false">E9*G9+(E9*G9*J9)</f>
        <v>0</v>
      </c>
    </row>
    <row r="10" customFormat="false" ht="39.55" hidden="false" customHeight="true" outlineLevel="0" collapsed="false">
      <c r="A10" s="11" t="s">
        <v>18</v>
      </c>
      <c r="B10" s="11"/>
      <c r="C10" s="11"/>
      <c r="D10" s="8" t="s">
        <v>11</v>
      </c>
      <c r="E10" s="8" t="n">
        <v>2</v>
      </c>
      <c r="F10" s="8"/>
      <c r="G10" s="9"/>
      <c r="H10" s="9"/>
      <c r="I10" s="9" t="n">
        <f aca="false">E10*G10</f>
        <v>0</v>
      </c>
      <c r="J10" s="10"/>
      <c r="K10" s="9" t="n">
        <f aca="false">E10*G10*J10</f>
        <v>0</v>
      </c>
      <c r="L10" s="9" t="n">
        <f aca="false">E10*G10+(E10*G10*J10)</f>
        <v>0</v>
      </c>
    </row>
    <row r="11" customFormat="false" ht="26.85" hidden="false" customHeight="true" outlineLevel="0" collapsed="false">
      <c r="A11" s="11" t="s">
        <v>19</v>
      </c>
      <c r="B11" s="11"/>
      <c r="C11" s="11"/>
      <c r="D11" s="8" t="s">
        <v>11</v>
      </c>
      <c r="E11" s="8" t="n">
        <v>16</v>
      </c>
      <c r="F11" s="8"/>
      <c r="G11" s="9"/>
      <c r="H11" s="9"/>
      <c r="I11" s="9" t="n">
        <f aca="false">E11*G11</f>
        <v>0</v>
      </c>
      <c r="J11" s="10"/>
      <c r="K11" s="9" t="n">
        <f aca="false">E11*G11*J11</f>
        <v>0</v>
      </c>
      <c r="L11" s="9" t="n">
        <f aca="false">E11*G11+(E11*G11*J11)</f>
        <v>0</v>
      </c>
    </row>
    <row r="12" customFormat="false" ht="15" hidden="false" customHeight="false" outlineLevel="0" collapsed="false">
      <c r="A12" s="7" t="s">
        <v>20</v>
      </c>
      <c r="B12" s="7"/>
      <c r="C12" s="7"/>
      <c r="D12" s="8" t="s">
        <v>11</v>
      </c>
      <c r="E12" s="8" t="n">
        <v>40</v>
      </c>
      <c r="F12" s="8"/>
      <c r="G12" s="9"/>
      <c r="H12" s="9"/>
      <c r="I12" s="9" t="n">
        <f aca="false">E12*G12</f>
        <v>0</v>
      </c>
      <c r="J12" s="10"/>
      <c r="K12" s="9" t="n">
        <f aca="false">E12*G12*J12</f>
        <v>0</v>
      </c>
      <c r="L12" s="9" t="n">
        <f aca="false">E12*G12+(E12*G12*J12)</f>
        <v>0</v>
      </c>
    </row>
    <row r="13" customFormat="false" ht="15" hidden="false" customHeight="false" outlineLevel="0" collapsed="false">
      <c r="A13" s="8" t="s">
        <v>21</v>
      </c>
      <c r="B13" s="8"/>
      <c r="C13" s="8"/>
      <c r="D13" s="8" t="s">
        <v>11</v>
      </c>
      <c r="E13" s="8" t="n">
        <v>1.5</v>
      </c>
      <c r="F13" s="8"/>
      <c r="G13" s="9"/>
      <c r="H13" s="9"/>
      <c r="I13" s="9" t="n">
        <f aca="false">E13*G13</f>
        <v>0</v>
      </c>
      <c r="J13" s="10"/>
      <c r="K13" s="9" t="n">
        <f aca="false">E13*G13*J13</f>
        <v>0</v>
      </c>
      <c r="L13" s="9" t="n">
        <f aca="false">E13*G13+(E13*G13*J13)</f>
        <v>0</v>
      </c>
    </row>
    <row r="14" customFormat="false" ht="15" hidden="false" customHeight="false" outlineLevel="0" collapsed="false">
      <c r="A14" s="7" t="s">
        <v>22</v>
      </c>
      <c r="B14" s="7"/>
      <c r="C14" s="7"/>
      <c r="D14" s="8" t="s">
        <v>11</v>
      </c>
      <c r="E14" s="8" t="n">
        <v>50</v>
      </c>
      <c r="F14" s="8"/>
      <c r="G14" s="9"/>
      <c r="H14" s="9"/>
      <c r="I14" s="9" t="n">
        <f aca="false">E14*G14</f>
        <v>0</v>
      </c>
      <c r="J14" s="10"/>
      <c r="K14" s="9" t="n">
        <f aca="false">E14*G14*J14</f>
        <v>0</v>
      </c>
      <c r="L14" s="9" t="n">
        <f aca="false">E14*G14+(E14*G14*J14)</f>
        <v>0</v>
      </c>
    </row>
    <row r="15" customFormat="false" ht="15" hidden="false" customHeight="false" outlineLevel="0" collapsed="false">
      <c r="A15" s="7" t="s">
        <v>23</v>
      </c>
      <c r="B15" s="7"/>
      <c r="C15" s="7"/>
      <c r="D15" s="8" t="s">
        <v>11</v>
      </c>
      <c r="E15" s="8" t="n">
        <v>10</v>
      </c>
      <c r="F15" s="8"/>
      <c r="G15" s="9"/>
      <c r="H15" s="9"/>
      <c r="I15" s="9" t="n">
        <f aca="false">E15*G15</f>
        <v>0</v>
      </c>
      <c r="J15" s="10"/>
      <c r="K15" s="9" t="n">
        <f aca="false">E15*G15*J15</f>
        <v>0</v>
      </c>
      <c r="L15" s="9" t="n">
        <f aca="false">E15*G15+(E15*G15*J15)</f>
        <v>0</v>
      </c>
    </row>
    <row r="16" customFormat="false" ht="15" hidden="false" customHeight="false" outlineLevel="0" collapsed="false">
      <c r="A16" s="7" t="s">
        <v>24</v>
      </c>
      <c r="B16" s="7"/>
      <c r="C16" s="7"/>
      <c r="D16" s="8" t="s">
        <v>11</v>
      </c>
      <c r="E16" s="8" t="n">
        <v>0.5</v>
      </c>
      <c r="F16" s="8"/>
      <c r="G16" s="9"/>
      <c r="H16" s="9"/>
      <c r="I16" s="9" t="n">
        <f aca="false">E16*G16</f>
        <v>0</v>
      </c>
      <c r="J16" s="10"/>
      <c r="K16" s="9" t="n">
        <f aca="false">E16*G16*J16</f>
        <v>0</v>
      </c>
      <c r="L16" s="9" t="n">
        <f aca="false">E16*G16+(E16*G16*J16)</f>
        <v>0</v>
      </c>
    </row>
    <row r="17" customFormat="false" ht="15" hidden="false" customHeight="false" outlineLevel="0" collapsed="false">
      <c r="A17" s="7" t="s">
        <v>25</v>
      </c>
      <c r="B17" s="7"/>
      <c r="C17" s="7"/>
      <c r="D17" s="8" t="s">
        <v>11</v>
      </c>
      <c r="E17" s="8" t="n">
        <v>1</v>
      </c>
      <c r="F17" s="8"/>
      <c r="G17" s="9"/>
      <c r="H17" s="9"/>
      <c r="I17" s="9" t="n">
        <f aca="false">E17*G17</f>
        <v>0</v>
      </c>
      <c r="J17" s="10"/>
      <c r="K17" s="9" t="n">
        <f aca="false">E17*G17*J17</f>
        <v>0</v>
      </c>
      <c r="L17" s="9" t="n">
        <f aca="false">E17*G17+(E17*G17*J17)</f>
        <v>0</v>
      </c>
    </row>
    <row r="18" customFormat="false" ht="15" hidden="false" customHeight="false" outlineLevel="0" collapsed="false">
      <c r="A18" s="7" t="s">
        <v>26</v>
      </c>
      <c r="B18" s="7"/>
      <c r="C18" s="7"/>
      <c r="D18" s="8" t="s">
        <v>11</v>
      </c>
      <c r="E18" s="8" t="n">
        <v>0.5</v>
      </c>
      <c r="F18" s="8"/>
      <c r="G18" s="9"/>
      <c r="H18" s="9"/>
      <c r="I18" s="9" t="n">
        <f aca="false">E18*G18</f>
        <v>0</v>
      </c>
      <c r="J18" s="10"/>
      <c r="K18" s="9" t="n">
        <f aca="false">E18*G18*J18</f>
        <v>0</v>
      </c>
      <c r="L18" s="9" t="n">
        <f aca="false">E18*G18+(E18*G18*J18)</f>
        <v>0</v>
      </c>
    </row>
    <row r="19" customFormat="false" ht="15" hidden="false" customHeight="false" outlineLevel="0" collapsed="false">
      <c r="A19" s="7" t="s">
        <v>27</v>
      </c>
      <c r="B19" s="7"/>
      <c r="C19" s="7"/>
      <c r="D19" s="8" t="s">
        <v>11</v>
      </c>
      <c r="E19" s="8" t="n">
        <v>3</v>
      </c>
      <c r="F19" s="8"/>
      <c r="G19" s="9"/>
      <c r="H19" s="9"/>
      <c r="I19" s="9" t="n">
        <f aca="false">E19*G19</f>
        <v>0</v>
      </c>
      <c r="J19" s="10"/>
      <c r="K19" s="9" t="n">
        <f aca="false">E19*G19*J19</f>
        <v>0</v>
      </c>
      <c r="L19" s="9" t="n">
        <f aca="false">E19*G19+(E19*G19*J19)</f>
        <v>0</v>
      </c>
    </row>
    <row r="20" customFormat="false" ht="15" hidden="false" customHeight="false" outlineLevel="0" collapsed="false">
      <c r="A20" s="7" t="s">
        <v>28</v>
      </c>
      <c r="B20" s="7"/>
      <c r="C20" s="7"/>
      <c r="D20" s="8" t="s">
        <v>11</v>
      </c>
      <c r="E20" s="8" t="n">
        <v>3</v>
      </c>
      <c r="F20" s="8"/>
      <c r="G20" s="9"/>
      <c r="H20" s="9"/>
      <c r="I20" s="9" t="n">
        <f aca="false">E20*G20</f>
        <v>0</v>
      </c>
      <c r="J20" s="10"/>
      <c r="K20" s="9" t="n">
        <f aca="false">E20*G20*J20</f>
        <v>0</v>
      </c>
      <c r="L20" s="9" t="n">
        <f aca="false">E20*G20+(E20*G20*J20)</f>
        <v>0</v>
      </c>
    </row>
    <row r="21" customFormat="false" ht="26.85" hidden="false" customHeight="true" outlineLevel="0" collapsed="false">
      <c r="A21" s="11" t="s">
        <v>29</v>
      </c>
      <c r="B21" s="11"/>
      <c r="C21" s="11"/>
      <c r="D21" s="8" t="s">
        <v>11</v>
      </c>
      <c r="E21" s="8" t="n">
        <v>200</v>
      </c>
      <c r="F21" s="8"/>
      <c r="G21" s="9"/>
      <c r="H21" s="9"/>
      <c r="I21" s="9" t="n">
        <f aca="false">E21*G21</f>
        <v>0</v>
      </c>
      <c r="J21" s="10"/>
      <c r="K21" s="9" t="n">
        <f aca="false">E21*G21*J21</f>
        <v>0</v>
      </c>
      <c r="L21" s="9" t="n">
        <f aca="false">E21*G21+(E21*G21*J21)</f>
        <v>0</v>
      </c>
    </row>
    <row r="22" customFormat="false" ht="26.85" hidden="false" customHeight="true" outlineLevel="0" collapsed="false">
      <c r="A22" s="11" t="s">
        <v>30</v>
      </c>
      <c r="B22" s="11"/>
      <c r="C22" s="11"/>
      <c r="D22" s="8" t="s">
        <v>11</v>
      </c>
      <c r="E22" s="8" t="n">
        <v>10</v>
      </c>
      <c r="F22" s="8"/>
      <c r="G22" s="9"/>
      <c r="H22" s="9"/>
      <c r="I22" s="9" t="n">
        <f aca="false">E22*G22</f>
        <v>0</v>
      </c>
      <c r="J22" s="10"/>
      <c r="K22" s="9" t="n">
        <f aca="false">E22*G22*J22</f>
        <v>0</v>
      </c>
      <c r="L22" s="9" t="n">
        <f aca="false">E22*G22+(E22*G22*J22)</f>
        <v>0</v>
      </c>
    </row>
    <row r="23" customFormat="false" ht="26.85" hidden="false" customHeight="true" outlineLevel="0" collapsed="false">
      <c r="A23" s="11" t="s">
        <v>31</v>
      </c>
      <c r="B23" s="11"/>
      <c r="C23" s="11"/>
      <c r="D23" s="8" t="s">
        <v>11</v>
      </c>
      <c r="E23" s="8" t="n">
        <v>200</v>
      </c>
      <c r="F23" s="8"/>
      <c r="G23" s="9"/>
      <c r="H23" s="9"/>
      <c r="I23" s="9" t="n">
        <f aca="false">E23*G23</f>
        <v>0</v>
      </c>
      <c r="J23" s="10"/>
      <c r="K23" s="9" t="n">
        <f aca="false">E23*G23*J23</f>
        <v>0</v>
      </c>
      <c r="L23" s="9" t="n">
        <f aca="false">E23*G23+(E23*G23*J23)</f>
        <v>0</v>
      </c>
    </row>
    <row r="24" customFormat="false" ht="26.85" hidden="false" customHeight="true" outlineLevel="0" collapsed="false">
      <c r="A24" s="11" t="s">
        <v>32</v>
      </c>
      <c r="B24" s="11"/>
      <c r="C24" s="11"/>
      <c r="D24" s="8" t="s">
        <v>11</v>
      </c>
      <c r="E24" s="8" t="n">
        <v>14</v>
      </c>
      <c r="F24" s="8"/>
      <c r="G24" s="9"/>
      <c r="H24" s="9"/>
      <c r="I24" s="9" t="n">
        <f aca="false">E24*G24</f>
        <v>0</v>
      </c>
      <c r="J24" s="10"/>
      <c r="K24" s="9" t="n">
        <f aca="false">E24*G24*J24</f>
        <v>0</v>
      </c>
      <c r="L24" s="9" t="n">
        <f aca="false">E24*G24+(E24*G24*J24)</f>
        <v>0</v>
      </c>
    </row>
    <row r="25" customFormat="false" ht="26.85" hidden="false" customHeight="true" outlineLevel="0" collapsed="false">
      <c r="A25" s="11" t="s">
        <v>33</v>
      </c>
      <c r="B25" s="11"/>
      <c r="C25" s="11"/>
      <c r="D25" s="8" t="s">
        <v>11</v>
      </c>
      <c r="E25" s="8" t="n">
        <v>350</v>
      </c>
      <c r="F25" s="8"/>
      <c r="G25" s="9"/>
      <c r="H25" s="9" t="e">
        <f aca="false">A25*C25+(A25*C25*F25)</f>
        <v>#VALUE!</v>
      </c>
      <c r="I25" s="9" t="n">
        <f aca="false">E25*G25</f>
        <v>0</v>
      </c>
      <c r="J25" s="8"/>
      <c r="K25" s="9" t="n">
        <f aca="false">E25*G25*J25</f>
        <v>0</v>
      </c>
      <c r="L25" s="9" t="n">
        <f aca="false">E25*G25+(E25*G25*J25)</f>
        <v>0</v>
      </c>
    </row>
    <row r="26" customFormat="false" ht="26.85" hidden="false" customHeight="true" outlineLevel="0" collapsed="false">
      <c r="A26" s="12" t="s">
        <v>34</v>
      </c>
      <c r="B26" s="12"/>
      <c r="C26" s="12"/>
      <c r="D26" s="8" t="s">
        <v>11</v>
      </c>
      <c r="E26" s="8" t="n">
        <v>21</v>
      </c>
      <c r="F26" s="8"/>
      <c r="G26" s="9"/>
      <c r="H26" s="9"/>
      <c r="I26" s="9" t="n">
        <f aca="false">E26*G26</f>
        <v>0</v>
      </c>
      <c r="J26" s="8"/>
      <c r="K26" s="9" t="n">
        <f aca="false">E26*G26*J26</f>
        <v>0</v>
      </c>
      <c r="L26" s="9" t="n">
        <f aca="false">E26*G26+(E26*G26*J26)</f>
        <v>0</v>
      </c>
    </row>
    <row r="27" customFormat="false" ht="15" hidden="false" customHeight="false" outlineLevel="0" collapsed="false">
      <c r="A27" s="7" t="s">
        <v>35</v>
      </c>
      <c r="B27" s="7"/>
      <c r="C27" s="7"/>
      <c r="D27" s="8" t="s">
        <v>11</v>
      </c>
      <c r="E27" s="8" t="n">
        <v>550</v>
      </c>
      <c r="F27" s="8"/>
      <c r="G27" s="9"/>
      <c r="H27" s="9"/>
      <c r="I27" s="9" t="n">
        <f aca="false">E27*G27</f>
        <v>0</v>
      </c>
      <c r="J27" s="10"/>
      <c r="K27" s="9" t="n">
        <f aca="false">E27*G27*J27</f>
        <v>0</v>
      </c>
      <c r="L27" s="9" t="n">
        <f aca="false">E27*G27+(E27*G27*J27)</f>
        <v>0</v>
      </c>
    </row>
    <row r="28" customFormat="false" ht="15" hidden="false" customHeight="false" outlineLevel="0" collapsed="false">
      <c r="A28" s="7" t="s">
        <v>36</v>
      </c>
      <c r="B28" s="7"/>
      <c r="C28" s="7"/>
      <c r="D28" s="8" t="s">
        <v>11</v>
      </c>
      <c r="E28" s="8" t="n">
        <v>70</v>
      </c>
      <c r="F28" s="8"/>
      <c r="G28" s="9"/>
      <c r="H28" s="9"/>
      <c r="I28" s="9" t="n">
        <f aca="false">E28*G28</f>
        <v>0</v>
      </c>
      <c r="J28" s="10"/>
      <c r="K28" s="9" t="n">
        <f aca="false">E28*G28*J28</f>
        <v>0</v>
      </c>
      <c r="L28" s="9" t="n">
        <f aca="false">E28*G28+(E28*G28*J28)</f>
        <v>0</v>
      </c>
    </row>
    <row r="29" customFormat="false" ht="12.8" hidden="false" customHeight="true" outlineLevel="0" collapsed="false">
      <c r="A29" s="4" t="s">
        <v>37</v>
      </c>
      <c r="B29" s="4"/>
      <c r="C29" s="4"/>
      <c r="D29" s="4"/>
      <c r="E29" s="4"/>
      <c r="F29" s="4"/>
      <c r="G29" s="13" t="n">
        <f aca="false">G33-G31</f>
        <v>0</v>
      </c>
      <c r="H29" s="13"/>
      <c r="I29" s="13"/>
      <c r="J29" s="13"/>
      <c r="K29" s="13"/>
      <c r="L29" s="13"/>
    </row>
    <row r="30" customFormat="false" ht="12.8" hidden="false" customHeight="false" outlineLevel="0" collapsed="false">
      <c r="A30" s="4"/>
      <c r="B30" s="4"/>
      <c r="C30" s="4"/>
      <c r="D30" s="4"/>
      <c r="E30" s="4"/>
      <c r="F30" s="4"/>
      <c r="G30" s="13"/>
      <c r="H30" s="13"/>
      <c r="I30" s="13"/>
      <c r="J30" s="13"/>
      <c r="K30" s="13"/>
      <c r="L30" s="13"/>
    </row>
    <row r="31" customFormat="false" ht="12.8" hidden="false" customHeight="true" outlineLevel="0" collapsed="false">
      <c r="A31" s="4" t="s">
        <v>38</v>
      </c>
      <c r="B31" s="4"/>
      <c r="C31" s="4"/>
      <c r="D31" s="4"/>
      <c r="E31" s="4"/>
      <c r="F31" s="4"/>
      <c r="G31" s="13" t="n">
        <f aca="false">SUM(K4:K28)</f>
        <v>0</v>
      </c>
      <c r="H31" s="13"/>
      <c r="I31" s="13"/>
      <c r="J31" s="13"/>
      <c r="K31" s="13"/>
      <c r="L31" s="13"/>
    </row>
    <row r="32" customFormat="false" ht="12.8" hidden="false" customHeight="false" outlineLevel="0" collapsed="false">
      <c r="A32" s="4"/>
      <c r="B32" s="4"/>
      <c r="C32" s="4"/>
      <c r="D32" s="4"/>
      <c r="E32" s="4"/>
      <c r="F32" s="4"/>
      <c r="G32" s="13"/>
      <c r="H32" s="13"/>
      <c r="I32" s="13"/>
      <c r="J32" s="13"/>
      <c r="K32" s="13"/>
      <c r="L32" s="13"/>
    </row>
    <row r="33" customFormat="false" ht="12.8" hidden="false" customHeight="false" outlineLevel="0" collapsed="false">
      <c r="A33" s="3" t="s">
        <v>39</v>
      </c>
      <c r="B33" s="3"/>
      <c r="C33" s="3"/>
      <c r="D33" s="3"/>
      <c r="E33" s="3"/>
      <c r="F33" s="3"/>
      <c r="G33" s="13" t="n">
        <f aca="false">SUM(L4:L28)</f>
        <v>0</v>
      </c>
      <c r="H33" s="13"/>
      <c r="I33" s="13"/>
      <c r="J33" s="13"/>
      <c r="K33" s="13"/>
      <c r="L33" s="13"/>
    </row>
    <row r="34" customFormat="false" ht="12.8" hidden="false" customHeight="false" outlineLevel="0" collapsed="false">
      <c r="A34" s="3"/>
      <c r="B34" s="3"/>
      <c r="C34" s="3"/>
      <c r="D34" s="3"/>
      <c r="E34" s="3"/>
      <c r="F34" s="3"/>
      <c r="G34" s="13"/>
      <c r="H34" s="13"/>
      <c r="I34" s="13"/>
      <c r="J34" s="13"/>
      <c r="K34" s="13"/>
      <c r="L34" s="13"/>
    </row>
    <row r="36" customFormat="false" ht="12.8" hidden="false" customHeight="false" outlineLevel="0" collapsed="false">
      <c r="G36" s="14"/>
      <c r="H36" s="14"/>
      <c r="I36" s="14"/>
      <c r="J36" s="14"/>
      <c r="K36" s="14"/>
      <c r="L36" s="14"/>
    </row>
    <row r="37" customFormat="false" ht="12.8" hidden="false" customHeight="false" outlineLevel="0" collapsed="false">
      <c r="G37" s="14"/>
      <c r="H37" s="14"/>
      <c r="I37" s="14"/>
      <c r="J37" s="14"/>
      <c r="K37" s="14"/>
      <c r="L37" s="14"/>
    </row>
    <row r="38" customFormat="false" ht="15" hidden="false" customHeight="false" outlineLevel="0" collapsed="false">
      <c r="G38" s="15" t="s">
        <v>40</v>
      </c>
      <c r="H38" s="15"/>
      <c r="I38" s="15"/>
      <c r="J38" s="15"/>
      <c r="K38" s="15"/>
      <c r="L38" s="15"/>
    </row>
  </sheetData>
  <mergeCells count="88">
    <mergeCell ref="A1:L1"/>
    <mergeCell ref="A2:L2"/>
    <mergeCell ref="A3:C3"/>
    <mergeCell ref="E3:F3"/>
    <mergeCell ref="G3:H3"/>
    <mergeCell ref="A4:C4"/>
    <mergeCell ref="E4:F4"/>
    <mergeCell ref="G4:H4"/>
    <mergeCell ref="A5:C5"/>
    <mergeCell ref="E5:F5"/>
    <mergeCell ref="G5:H5"/>
    <mergeCell ref="A6:C6"/>
    <mergeCell ref="E6:F6"/>
    <mergeCell ref="G6:H6"/>
    <mergeCell ref="A7:C7"/>
    <mergeCell ref="E7:F7"/>
    <mergeCell ref="G7:H7"/>
    <mergeCell ref="A8:C8"/>
    <mergeCell ref="E8:F8"/>
    <mergeCell ref="G8:H8"/>
    <mergeCell ref="A9:C9"/>
    <mergeCell ref="E9:F9"/>
    <mergeCell ref="G9:H9"/>
    <mergeCell ref="A10:C10"/>
    <mergeCell ref="E10:F10"/>
    <mergeCell ref="G10:H10"/>
    <mergeCell ref="A11:C11"/>
    <mergeCell ref="E11:F11"/>
    <mergeCell ref="G11:H11"/>
    <mergeCell ref="A12:C12"/>
    <mergeCell ref="E12:F12"/>
    <mergeCell ref="G12:H12"/>
    <mergeCell ref="A13:C13"/>
    <mergeCell ref="E13:F13"/>
    <mergeCell ref="G13:H13"/>
    <mergeCell ref="A14:C14"/>
    <mergeCell ref="E14:F14"/>
    <mergeCell ref="G14:H14"/>
    <mergeCell ref="A15:C15"/>
    <mergeCell ref="E15:F15"/>
    <mergeCell ref="G15:H15"/>
    <mergeCell ref="A16:C16"/>
    <mergeCell ref="E16:F16"/>
    <mergeCell ref="G16:H16"/>
    <mergeCell ref="A17:C17"/>
    <mergeCell ref="E17:F17"/>
    <mergeCell ref="G17:H17"/>
    <mergeCell ref="A18:C18"/>
    <mergeCell ref="E18:F18"/>
    <mergeCell ref="G18:H18"/>
    <mergeCell ref="A19:C19"/>
    <mergeCell ref="E19:F19"/>
    <mergeCell ref="G19:H19"/>
    <mergeCell ref="A20:C20"/>
    <mergeCell ref="E20:F20"/>
    <mergeCell ref="G20:H20"/>
    <mergeCell ref="A21:C21"/>
    <mergeCell ref="E21:F21"/>
    <mergeCell ref="G21:H21"/>
    <mergeCell ref="A22:C22"/>
    <mergeCell ref="E22:F22"/>
    <mergeCell ref="G22:H22"/>
    <mergeCell ref="A23:C23"/>
    <mergeCell ref="E23:F23"/>
    <mergeCell ref="G23:H23"/>
    <mergeCell ref="A24:C24"/>
    <mergeCell ref="E24:F24"/>
    <mergeCell ref="G24:H24"/>
    <mergeCell ref="A25:C25"/>
    <mergeCell ref="E25:F25"/>
    <mergeCell ref="G25:H25"/>
    <mergeCell ref="A26:C26"/>
    <mergeCell ref="E26:F26"/>
    <mergeCell ref="G26:H26"/>
    <mergeCell ref="A27:C27"/>
    <mergeCell ref="E27:F27"/>
    <mergeCell ref="G27:H27"/>
    <mergeCell ref="A28:C28"/>
    <mergeCell ref="E28:F28"/>
    <mergeCell ref="G28:H28"/>
    <mergeCell ref="A29:F30"/>
    <mergeCell ref="G29:L30"/>
    <mergeCell ref="A31:F32"/>
    <mergeCell ref="G31:L32"/>
    <mergeCell ref="A33:F34"/>
    <mergeCell ref="G33:L34"/>
    <mergeCell ref="G36:L37"/>
    <mergeCell ref="G38:L38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53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&amp;CPRILOG 2B  PONUDBENI TROŠKOVNIK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2023-03-09T15:20:04Z</dcterms:created>
  <dc:creator/>
  <dc:description/>
  <dc:language>hr-HR</dc:language>
  <cp:lastModifiedBy/>
  <dcterms:modified xsi:type="dcterms:W3CDTF">2024-03-27T16:13:10Z</dcterms:modified>
  <cp:revision>16</cp:revision>
  <dc:subject/>
  <dc:title/>
</cp:coreProperties>
</file>